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_Formatos 1er IFT 2021 - Sector Paraestatal Municipal SCG\"/>
    </mc:Choice>
  </mc:AlternateContent>
  <bookViews>
    <workbookView xWindow="0" yWindow="0" windowWidth="28770" windowHeight="12360"/>
  </bookViews>
  <sheets>
    <sheet name="F4_BP" sheetId="1" r:id="rId1"/>
  </sheets>
  <calcPr calcId="152511"/>
</workbook>
</file>

<file path=xl/calcChain.xml><?xml version="1.0" encoding="utf-8"?>
<calcChain xmlns="http://schemas.openxmlformats.org/spreadsheetml/2006/main">
  <c r="E80" i="1" l="1"/>
  <c r="D80" i="1"/>
  <c r="D78" i="1"/>
  <c r="E78" i="1"/>
  <c r="C78" i="1"/>
  <c r="D76" i="1"/>
  <c r="D74" i="1"/>
  <c r="E76" i="1"/>
  <c r="E74" i="1"/>
  <c r="E82" i="1"/>
  <c r="E84" i="1"/>
  <c r="D75" i="1"/>
  <c r="E75" i="1"/>
  <c r="C76" i="1"/>
  <c r="C75" i="1"/>
  <c r="C74" i="1"/>
  <c r="D72" i="1"/>
  <c r="D82" i="1"/>
  <c r="D84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D64" i="1" s="1"/>
  <c r="D66" i="1" s="1"/>
  <c r="E54" i="1"/>
  <c r="E64" i="1" s="1"/>
  <c r="E66" i="1" s="1"/>
  <c r="C54" i="1"/>
  <c r="C64" i="1" s="1"/>
  <c r="C66" i="1" s="1"/>
  <c r="D44" i="1"/>
  <c r="E44" i="1"/>
  <c r="C44" i="1"/>
  <c r="D41" i="1"/>
  <c r="E41" i="1"/>
  <c r="E48" i="1"/>
  <c r="E12" i="1"/>
  <c r="E9" i="1"/>
  <c r="E22" i="1"/>
  <c r="E24" i="1" s="1"/>
  <c r="E26" i="1" s="1"/>
  <c r="E35" i="1" s="1"/>
  <c r="C41" i="1"/>
  <c r="C48" i="1"/>
  <c r="C12" i="1"/>
  <c r="C9" i="1"/>
  <c r="D31" i="1"/>
  <c r="E31" i="1"/>
  <c r="C31" i="1"/>
  <c r="E18" i="1"/>
  <c r="D18" i="1"/>
  <c r="D14" i="1"/>
  <c r="E14" i="1"/>
  <c r="C14" i="1"/>
  <c r="C22" i="1" s="1"/>
  <c r="C24" i="1" s="1"/>
  <c r="C26" i="1" s="1"/>
  <c r="C35" i="1" s="1"/>
  <c r="D48" i="1"/>
  <c r="D12" i="1"/>
  <c r="D9" i="1"/>
  <c r="D22" i="1"/>
  <c r="D24" i="1" s="1"/>
  <c r="D26" i="1" s="1"/>
  <c r="D35" i="1" s="1"/>
  <c r="C82" i="1"/>
  <c r="C84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<sst xmlns="http://schemas.openxmlformats.org/spreadsheetml/2006/main" count="70" uniqueCount="46">
  <si>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</si>
  <si>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</si>
  <si>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</si>
  <si>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</si>
  <si>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</si>
  <si>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</si>
  <si>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</si>
  <si>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</si>
  <si>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</si>
  <si>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</si>
  <si>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</si>
  <si>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</si>
  <si>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</si>
  <si>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</si>
  <si>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</si>
  <si>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</si>
  <si>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</si>
  <si>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</si>
  <si>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</si>
  <si>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</si>
  <si>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</si>
  <si>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</si>
  <si>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</si>
  <si>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</si>
  <si>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</si>
  <si>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</si>
  <si>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</si>
  <si>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</si>
  <si>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</si>
  <si>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</si>
  <si>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</si>
  <si>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</si>
  <si>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</si>
  <si>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</si>
  <si>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</si>
  <si>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</si>
  <si>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</si>
  <si>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</si>
  <si>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</si>
  <si>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</si>
  <si>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</si>
  <si>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</si>
  <si>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</si>
  <si>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- E)</t>
  </si>
  <si>
    <t>CONSEJO DE URBANIZACIÓN MUNICIPAL DE CHIHUAHUA (a)</t>
  </si>
  <si>
    <t>Del 1 de Enero al 31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</si>
</sst>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3" fillId="3" borderId="2" xfId="0" applyNumberFormat="1" applyFont="1" applyFill="1" applyBorder="1" applyAlignment="1">
      <alignment vertical="center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2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2" fontId="4" fillId="2" borderId="10" xfId="0" applyNumberFormat="1" applyFont="1" applyFill="1" applyBorder="1" applyAlignment="1">
      <alignment vertic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C35" sqref="C35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36" t="s">
        <v>44</v>
      </c>
      <c r="C2" s="37"/>
      <c r="D2" s="37"/>
      <c r="E2" s="38"/>
    </row>
    <row r="3" spans="2:5" x14ac:dyDescent="0.2">
      <c r="B3" s="39" t="s">
        <v>0</v>
      </c>
      <c r="C3" s="40"/>
      <c r="D3" s="40"/>
      <c r="E3" s="41"/>
    </row>
    <row r="4" spans="2:5" x14ac:dyDescent="0.2">
      <c r="B4" s="39" t="s">
        <v>45</v>
      </c>
      <c r="C4" s="40"/>
      <c r="D4" s="40"/>
      <c r="E4" s="41"/>
    </row>
    <row r="5" spans="2:5" ht="13.5" thickBot="1" x14ac:dyDescent="0.25">
      <c r="B5" s="42" t="s">
        <v>1</v>
      </c>
      <c r="C5" s="43"/>
      <c r="D5" s="43"/>
      <c r="E5" s="44"/>
    </row>
    <row r="6" spans="2:5" ht="13.5" thickBot="1" x14ac:dyDescent="0.25">
      <c r="B6" s="2"/>
      <c r="C6" s="2"/>
      <c r="D6" s="2"/>
      <c r="E6" s="2"/>
    </row>
    <row r="7" spans="2:5" x14ac:dyDescent="0.2">
      <c r="B7" s="45" t="s">
        <v>2</v>
      </c>
      <c r="C7" s="3" t="s">
        <v>3</v>
      </c>
      <c r="D7" s="47" t="s">
        <v>5</v>
      </c>
      <c r="E7" s="3" t="s">
        <v>6</v>
      </c>
    </row>
    <row r="8" spans="2:5" ht="13.5" thickBot="1" x14ac:dyDescent="0.25">
      <c r="B8" s="46"/>
      <c r="C8" s="4" t="s">
        <v>4</v>
      </c>
      <c r="D8" s="48"/>
      <c r="E8" s="4" t="s">
        <v>7</v>
      </c>
    </row>
    <row r="9" spans="2:5" x14ac:dyDescent="0.2">
      <c r="B9" s="7" t="s">
        <v>8</v>
      </c>
      <c r="C9" s="8">
        <f>SUM(C10:C12)</f>
        <v>25085523</v>
      </c>
      <c r="D9" s="8">
        <f>SUM(D10:D12)</f>
        <v>1127470.1399999999</v>
      </c>
      <c r="E9" s="8">
        <f>SUM(E10:E12)</f>
        <v>328403.24</v>
      </c>
    </row>
    <row r="10" spans="2:5" x14ac:dyDescent="0.2">
      <c r="B10" s="9" t="s">
        <v>9</v>
      </c>
      <c r="C10" s="6">
        <v>25085523</v>
      </c>
      <c r="D10" s="6">
        <v>1127470.1399999999</v>
      </c>
      <c r="E10" s="6">
        <v>328403.24</v>
      </c>
    </row>
    <row r="11" spans="2:5" x14ac:dyDescent="0.2">
      <c r="B11" s="9" t="s">
        <v>10</v>
      </c>
      <c r="C11" s="6"/>
      <c r="D11" s="6"/>
      <c r="E11" s="6"/>
    </row>
    <row r="12" spans="2:5" x14ac:dyDescent="0.2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 x14ac:dyDescent="0.2">
      <c r="B13" s="7"/>
      <c r="C13" s="6"/>
      <c r="D13" s="6"/>
      <c r="E13" s="6"/>
    </row>
    <row r="14" spans="2:5" ht="15" x14ac:dyDescent="0.2">
      <c r="B14" s="7" t="s">
        <v>42</v>
      </c>
      <c r="C14" s="8">
        <f>SUM(C15:C16)</f>
        <v>50275523</v>
      </c>
      <c r="D14" s="8">
        <f>SUM(D15:D16)</f>
        <v>9010934.3300000001</v>
      </c>
      <c r="E14" s="8">
        <f>SUM(E15:E16)</f>
        <v>9010934.3300000001</v>
      </c>
    </row>
    <row r="15" spans="2:5" x14ac:dyDescent="0.2">
      <c r="B15" s="9" t="s">
        <v>12</v>
      </c>
      <c r="C15" s="6">
        <v>50275523</v>
      </c>
      <c r="D15" s="6">
        <v>9010934.3300000001</v>
      </c>
      <c r="E15" s="6">
        <v>9010934.3300000001</v>
      </c>
    </row>
    <row r="16" spans="2:5" x14ac:dyDescent="0.2">
      <c r="B16" s="9" t="s">
        <v>13</v>
      </c>
      <c r="C16" s="6"/>
      <c r="D16" s="6"/>
      <c r="E16" s="6"/>
    </row>
    <row r="17" spans="2:5" x14ac:dyDescent="0.2">
      <c r="B17" s="10"/>
      <c r="C17" s="6"/>
      <c r="D17" s="6"/>
      <c r="E17" s="6"/>
    </row>
    <row r="18" spans="2:5" x14ac:dyDescent="0.2">
      <c r="B18" s="7" t="s">
        <v>14</v>
      </c>
      <c r="C18" s="11"/>
      <c r="D18" s="8">
        <f>SUM(D19:D20)</f>
        <v>0</v>
      </c>
      <c r="E18" s="8">
        <f>SUM(E19:E20)</f>
        <v>0</v>
      </c>
    </row>
    <row r="19" spans="2:5" x14ac:dyDescent="0.2">
      <c r="B19" s="9" t="s">
        <v>15</v>
      </c>
      <c r="C19" s="11"/>
      <c r="D19" s="6"/>
      <c r="E19" s="6"/>
    </row>
    <row r="20" spans="2:5" x14ac:dyDescent="0.2">
      <c r="B20" s="9" t="s">
        <v>16</v>
      </c>
      <c r="C20" s="11"/>
      <c r="D20" s="6"/>
      <c r="E20" s="6"/>
    </row>
    <row r="21" spans="2:5" x14ac:dyDescent="0.2">
      <c r="B21" s="10"/>
      <c r="C21" s="6"/>
      <c r="D21" s="6"/>
      <c r="E21" s="6"/>
    </row>
    <row r="22" spans="2:5" x14ac:dyDescent="0.2">
      <c r="B22" s="7" t="s">
        <v>17</v>
      </c>
      <c r="C22" s="8">
        <f>C9-C14+C18</f>
        <v>-25190000</v>
      </c>
      <c r="D22" s="7">
        <f>D9-D14+D18</f>
        <v>-7883464.1900000004</v>
      </c>
      <c r="E22" s="7">
        <f>E9-E14+E18</f>
        <v>-8682531.0899999999</v>
      </c>
    </row>
    <row r="23" spans="2:5" x14ac:dyDescent="0.2">
      <c r="B23" s="7"/>
      <c r="C23" s="6"/>
      <c r="D23" s="10"/>
      <c r="E23" s="10"/>
    </row>
    <row r="24" spans="2:5" x14ac:dyDescent="0.2">
      <c r="B24" s="7" t="s">
        <v>18</v>
      </c>
      <c r="C24" s="8">
        <f>C22-C12</f>
        <v>-25190000</v>
      </c>
      <c r="D24" s="7">
        <f>D22-D12</f>
        <v>-7883464.1900000004</v>
      </c>
      <c r="E24" s="7">
        <f>E22-E12</f>
        <v>-8682531.0899999999</v>
      </c>
    </row>
    <row r="25" spans="2:5" x14ac:dyDescent="0.2">
      <c r="B25" s="7"/>
      <c r="C25" s="6"/>
      <c r="D25" s="10"/>
      <c r="E25" s="10"/>
    </row>
    <row r="26" spans="2:5" ht="25.5" x14ac:dyDescent="0.2">
      <c r="B26" s="7" t="s">
        <v>19</v>
      </c>
      <c r="C26" s="8">
        <f>C24-C18</f>
        <v>-25190000</v>
      </c>
      <c r="D26" s="8">
        <f>D24-D18</f>
        <v>-7883464.1900000004</v>
      </c>
      <c r="E26" s="8">
        <f>E24-E18</f>
        <v>-8682531.0899999999</v>
      </c>
    </row>
    <row r="27" spans="2:5" ht="13.5" thickBot="1" x14ac:dyDescent="0.25">
      <c r="B27" s="12"/>
      <c r="C27" s="13"/>
      <c r="D27" s="13"/>
      <c r="E27" s="13"/>
    </row>
    <row r="28" spans="2:5" ht="35.1" customHeight="1" thickBot="1" x14ac:dyDescent="0.25">
      <c r="B28" s="35"/>
      <c r="C28" s="35"/>
      <c r="D28" s="35"/>
      <c r="E28" s="35"/>
    </row>
    <row r="29" spans="2:5" ht="13.5" thickBot="1" x14ac:dyDescent="0.2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x14ac:dyDescent="0.2">
      <c r="B32" s="9" t="s">
        <v>24</v>
      </c>
      <c r="C32" s="6"/>
      <c r="D32" s="10"/>
      <c r="E32" s="10"/>
    </row>
    <row r="33" spans="2:5" x14ac:dyDescent="0.2">
      <c r="B33" s="9" t="s">
        <v>25</v>
      </c>
      <c r="C33" s="6"/>
      <c r="D33" s="10"/>
      <c r="E33" s="10"/>
    </row>
    <row r="34" spans="2:5" x14ac:dyDescent="0.2">
      <c r="B34" s="7"/>
      <c r="C34" s="6"/>
      <c r="D34" s="6"/>
      <c r="E34" s="6"/>
    </row>
    <row r="35" spans="2:5" x14ac:dyDescent="0.2">
      <c r="B35" s="7" t="s">
        <v>43</v>
      </c>
      <c r="C35" s="8">
        <f>C26-C31</f>
        <v>-25190000</v>
      </c>
      <c r="D35" s="8">
        <f>D26-D31</f>
        <v>-7883464.1900000004</v>
      </c>
      <c r="E35" s="8">
        <f>E26-E31</f>
        <v>-8682531.0899999999</v>
      </c>
    </row>
    <row r="36" spans="2:5" ht="13.5" thickBot="1" x14ac:dyDescent="0.25">
      <c r="B36" s="16"/>
      <c r="C36" s="17"/>
      <c r="D36" s="17"/>
      <c r="E36" s="17"/>
    </row>
    <row r="37" spans="2:5" ht="35.1" customHeight="1" thickBot="1" x14ac:dyDescent="0.25">
      <c r="B37" s="18"/>
      <c r="C37" s="18"/>
      <c r="D37" s="18"/>
      <c r="E37" s="18"/>
    </row>
    <row r="38" spans="2:5" x14ac:dyDescent="0.2">
      <c r="B38" s="49" t="s">
        <v>20</v>
      </c>
      <c r="C38" s="53" t="s">
        <v>26</v>
      </c>
      <c r="D38" s="51" t="s">
        <v>5</v>
      </c>
      <c r="E38" s="19" t="s">
        <v>6</v>
      </c>
    </row>
    <row r="39" spans="2:5" ht="13.5" thickBot="1" x14ac:dyDescent="0.25">
      <c r="B39" s="50"/>
      <c r="C39" s="54"/>
      <c r="D39" s="52"/>
      <c r="E39" s="20" t="s">
        <v>22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28</v>
      </c>
      <c r="C42" s="22"/>
      <c r="D42" s="26"/>
      <c r="E42" s="26"/>
    </row>
    <row r="43" spans="2:5" x14ac:dyDescent="0.2">
      <c r="B43" s="25" t="s">
        <v>29</v>
      </c>
      <c r="C43" s="22"/>
      <c r="D43" s="26"/>
      <c r="E43" s="26"/>
    </row>
    <row r="44" spans="2:5" x14ac:dyDescent="0.2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2">
      <c r="B45" s="25" t="s">
        <v>31</v>
      </c>
      <c r="C45" s="22"/>
      <c r="D45" s="26"/>
      <c r="E45" s="26"/>
    </row>
    <row r="46" spans="2:5" x14ac:dyDescent="0.2">
      <c r="B46" s="25" t="s">
        <v>32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8"/>
      <c r="C50" s="18"/>
      <c r="D50" s="18"/>
      <c r="E50" s="18"/>
    </row>
    <row r="51" spans="2:5" x14ac:dyDescent="0.2">
      <c r="B51" s="49" t="s">
        <v>20</v>
      </c>
      <c r="C51" s="19" t="s">
        <v>3</v>
      </c>
      <c r="D51" s="51" t="s">
        <v>5</v>
      </c>
      <c r="E51" s="19" t="s">
        <v>6</v>
      </c>
    </row>
    <row r="52" spans="2:5" ht="13.5" thickBot="1" x14ac:dyDescent="0.25">
      <c r="B52" s="50"/>
      <c r="C52" s="20" t="s">
        <v>21</v>
      </c>
      <c r="D52" s="52"/>
      <c r="E52" s="20" t="s">
        <v>22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34</v>
      </c>
      <c r="C54" s="22">
        <f>C10</f>
        <v>25085523</v>
      </c>
      <c r="D54" s="26">
        <f>D10</f>
        <v>1127470.1399999999</v>
      </c>
      <c r="E54" s="26">
        <f>E10</f>
        <v>328403.24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2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12</v>
      </c>
      <c r="C60" s="22">
        <f>C15</f>
        <v>50275523</v>
      </c>
      <c r="D60" s="22">
        <f>D15</f>
        <v>9010934.3300000001</v>
      </c>
      <c r="E60" s="22">
        <f>E15</f>
        <v>9010934.3300000001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2">
      <c r="B63" s="30"/>
      <c r="C63" s="22"/>
      <c r="D63" s="22"/>
      <c r="E63" s="22"/>
    </row>
    <row r="64" spans="2:5" x14ac:dyDescent="0.2">
      <c r="B64" s="32" t="s">
        <v>36</v>
      </c>
      <c r="C64" s="24">
        <f>C54+C56-C60+C62</f>
        <v>-25190000</v>
      </c>
      <c r="D64" s="23">
        <f>D54+D56-D60+D62</f>
        <v>-7883464.1900000004</v>
      </c>
      <c r="E64" s="23">
        <f>E54+E56-E60+E62</f>
        <v>-8682531.0899999999</v>
      </c>
    </row>
    <row r="65" spans="2:5" x14ac:dyDescent="0.2">
      <c r="B65" s="32"/>
      <c r="C65" s="24"/>
      <c r="D65" s="23"/>
      <c r="E65" s="23"/>
    </row>
    <row r="66" spans="2:5" ht="25.5" x14ac:dyDescent="0.2">
      <c r="B66" s="33" t="s">
        <v>37</v>
      </c>
      <c r="C66" s="24">
        <f>C64-C56</f>
        <v>-25190000</v>
      </c>
      <c r="D66" s="23">
        <f>D64-D56</f>
        <v>-7883464.1900000004</v>
      </c>
      <c r="E66" s="23">
        <f>E64-E56</f>
        <v>-8682531.0899999999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8"/>
      <c r="C68" s="18"/>
      <c r="D68" s="18"/>
      <c r="E68" s="18"/>
    </row>
    <row r="69" spans="2:5" x14ac:dyDescent="0.2">
      <c r="B69" s="49" t="s">
        <v>20</v>
      </c>
      <c r="C69" s="53" t="s">
        <v>26</v>
      </c>
      <c r="D69" s="51" t="s">
        <v>5</v>
      </c>
      <c r="E69" s="19" t="s">
        <v>6</v>
      </c>
    </row>
    <row r="70" spans="2:5" ht="13.5" thickBot="1" x14ac:dyDescent="0.25">
      <c r="B70" s="50"/>
      <c r="C70" s="54"/>
      <c r="D70" s="52"/>
      <c r="E70" s="20" t="s">
        <v>22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10</v>
      </c>
      <c r="C72" s="22">
        <f>C11</f>
        <v>0</v>
      </c>
      <c r="D72" s="26">
        <f>D11</f>
        <v>0</v>
      </c>
      <c r="E72" s="26">
        <f>E11</f>
        <v>0</v>
      </c>
    </row>
    <row r="73" spans="2:5" x14ac:dyDescent="0.2">
      <c r="B73" s="26"/>
      <c r="C73" s="22"/>
      <c r="D73" s="26"/>
      <c r="E73" s="26"/>
    </row>
    <row r="74" spans="2:5" ht="25.5" x14ac:dyDescent="0.2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39</v>
      </c>
      <c r="C78" s="22">
        <f>C16</f>
        <v>0</v>
      </c>
      <c r="D78" s="22">
        <f>D16</f>
        <v>0</v>
      </c>
      <c r="E78" s="22">
        <f>E16</f>
        <v>0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16</v>
      </c>
      <c r="C80" s="31"/>
      <c r="D80" s="22">
        <f>D20</f>
        <v>0</v>
      </c>
      <c r="E80" s="22">
        <f>E20</f>
        <v>0</v>
      </c>
    </row>
    <row r="81" spans="2:5" x14ac:dyDescent="0.2">
      <c r="B81" s="30"/>
      <c r="C81" s="22"/>
      <c r="D81" s="22"/>
      <c r="E81" s="22"/>
    </row>
    <row r="82" spans="2:5" x14ac:dyDescent="0.2">
      <c r="B82" s="32" t="s">
        <v>40</v>
      </c>
      <c r="C82" s="24">
        <f>C72+C74-C78+C80</f>
        <v>0</v>
      </c>
      <c r="D82" s="23">
        <f>D72+D74-D78+D80</f>
        <v>0</v>
      </c>
      <c r="E82" s="23">
        <f>E72+E74-E78+E80</f>
        <v>0</v>
      </c>
    </row>
    <row r="83" spans="2:5" x14ac:dyDescent="0.2">
      <c r="B83" s="32"/>
      <c r="C83" s="24"/>
      <c r="D83" s="23"/>
      <c r="E83" s="23"/>
    </row>
    <row r="84" spans="2:5" ht="25.5" x14ac:dyDescent="0.2">
      <c r="B84" s="33" t="s">
        <v>41</v>
      </c>
      <c r="C84" s="24">
        <f>C82-C74</f>
        <v>0</v>
      </c>
      <c r="D84" s="23">
        <f>D82-D74</f>
        <v>0</v>
      </c>
      <c r="E84" s="23">
        <f>E82-E74</f>
        <v>0</v>
      </c>
    </row>
    <row r="85" spans="2:5" ht="13.5" thickBot="1" x14ac:dyDescent="0.25">
      <c r="B85" s="27"/>
      <c r="C85" s="28"/>
      <c r="D85" s="27"/>
      <c r="E85" s="27"/>
    </row>
  </sheetData>
  <mergeCells count="15">
    <mergeCell ref="B51:B52"/>
    <mergeCell ref="D51:D52"/>
    <mergeCell ref="B38:B39"/>
    <mergeCell ref="C38:C39"/>
    <mergeCell ref="D38:D39"/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2016-12-20T19:32:28Z</cp:lastPrinted>
  <dcterms:created xsi:type="dcterms:W3CDTF">2016-10-11T20:00:09Z</dcterms:created>
  <dcterms:modified xsi:type="dcterms:W3CDTF">2021-04-20T18:33:41Z</dcterms:modified>
</cp:coreProperties>
</file>